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Dropbox\01 ASVD\20 Jubiläum 2024\03 Anmeldung\"/>
    </mc:Choice>
  </mc:AlternateContent>
  <xr:revisionPtr revIDLastSave="0" documentId="13_ncr:1_{B42A5FD2-E102-4014-99A7-5BED8A489898}" xr6:coauthVersionLast="47" xr6:coauthVersionMax="47" xr10:uidLastSave="{00000000-0000-0000-0000-000000000000}"/>
  <bookViews>
    <workbookView xWindow="-120" yWindow="-120" windowWidth="29040" windowHeight="15720" xr2:uid="{8535B94A-4BC8-4203-9F5B-0963376F159C}"/>
  </bookViews>
  <sheets>
    <sheet name="Stich- und Rangeurbestellun Onl" sheetId="1" r:id="rId1"/>
  </sheets>
  <definedNames>
    <definedName name="_xlnm.Print_Titles" localSheetId="0">'Stich- und Rangeurbestellun Onl'!$10:$13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1" l="1"/>
  <c r="X29" i="1"/>
  <c r="Y29" i="1" s="1"/>
  <c r="Z28" i="1"/>
  <c r="X28" i="1"/>
  <c r="Y28" i="1" s="1"/>
  <c r="Z27" i="1"/>
  <c r="X27" i="1"/>
  <c r="Y27" i="1" s="1"/>
  <c r="Z26" i="1"/>
  <c r="X26" i="1"/>
  <c r="Y26" i="1" s="1"/>
  <c r="Z25" i="1"/>
  <c r="X25" i="1"/>
  <c r="Y25" i="1" s="1"/>
  <c r="Z24" i="1"/>
  <c r="X24" i="1"/>
  <c r="Y24" i="1" s="1"/>
  <c r="Z23" i="1"/>
  <c r="X23" i="1"/>
  <c r="Y23" i="1" s="1"/>
  <c r="Z22" i="1"/>
  <c r="X22" i="1"/>
  <c r="Y22" i="1" s="1"/>
  <c r="Z21" i="1"/>
  <c r="X21" i="1"/>
  <c r="Y21" i="1" s="1"/>
  <c r="Z20" i="1"/>
  <c r="X20" i="1"/>
  <c r="Y20" i="1" s="1"/>
  <c r="Z19" i="1"/>
  <c r="X19" i="1"/>
  <c r="Y19" i="1" s="1"/>
  <c r="Z18" i="1"/>
  <c r="X18" i="1"/>
  <c r="Y18" i="1" s="1"/>
  <c r="Z17" i="1"/>
  <c r="X17" i="1"/>
  <c r="Y17" i="1" s="1"/>
  <c r="Z16" i="1"/>
  <c r="X16" i="1"/>
  <c r="Y16" i="1" s="1"/>
  <c r="Z15" i="1"/>
  <c r="X15" i="1"/>
  <c r="Y15" i="1" s="1"/>
  <c r="Z14" i="1"/>
  <c r="X14" i="1"/>
  <c r="Y14" i="1" s="1"/>
</calcChain>
</file>

<file path=xl/sharedStrings.xml><?xml version="1.0" encoding="utf-8"?>
<sst xmlns="http://schemas.openxmlformats.org/spreadsheetml/2006/main" count="45" uniqueCount="39">
  <si>
    <t>Stich- und Rangeurbestellung</t>
  </si>
  <si>
    <t>Jubiläumsschiessen  Armbrustschützenverein Dallenwil 2024</t>
  </si>
  <si>
    <t>Sekt. Nr. / Sektionsname</t>
  </si>
  <si>
    <t>Anmeldung senden an:</t>
  </si>
  <si>
    <t>anmeldung@asv-dallenwil.ch</t>
  </si>
  <si>
    <t>Gruppe:</t>
  </si>
  <si>
    <t>Funktionär:</t>
  </si>
  <si>
    <t>Nr.</t>
  </si>
  <si>
    <t>Name</t>
  </si>
  <si>
    <t>Name/Vorname:</t>
  </si>
  <si>
    <t>E-Mail:</t>
  </si>
  <si>
    <t>Adresse:</t>
  </si>
  <si>
    <t>Bankverbindung:</t>
  </si>
  <si>
    <t>PLZ/Ort:</t>
  </si>
  <si>
    <t>Konto:</t>
  </si>
  <si>
    <t>Tel.</t>
  </si>
  <si>
    <t>IBAN:</t>
  </si>
  <si>
    <t>Vorname</t>
  </si>
  <si>
    <t xml:space="preserve"> Jahrgang</t>
  </si>
  <si>
    <t xml:space="preserve"> Stellung</t>
  </si>
  <si>
    <t xml:space="preserve"> Standblatt</t>
  </si>
  <si>
    <t xml:space="preserve"> Kehr</t>
  </si>
  <si>
    <t xml:space="preserve"> Sektion</t>
  </si>
  <si>
    <t xml:space="preserve"> Gruppe</t>
  </si>
  <si>
    <t xml:space="preserve"> Gruppe Nr.</t>
  </si>
  <si>
    <t xml:space="preserve"> Auszahlung</t>
  </si>
  <si>
    <t xml:space="preserve"> Kranz HD</t>
  </si>
  <si>
    <t xml:space="preserve"> Kranz ND</t>
  </si>
  <si>
    <t xml:space="preserve"> Juniorenstich</t>
  </si>
  <si>
    <t xml:space="preserve"> Jubiläumsstich HD</t>
  </si>
  <si>
    <t xml:space="preserve"> Jubiläumsstich ND</t>
  </si>
  <si>
    <t xml:space="preserve"> Mouchenstich</t>
  </si>
  <si>
    <t xml:space="preserve"> Anzahl Schuss</t>
  </si>
  <si>
    <t xml:space="preserve"> Rangeure</t>
  </si>
  <si>
    <t xml:space="preserve"> Total inkl. Standblatt</t>
  </si>
  <si>
    <t>Gewünschte Schiesszeit</t>
  </si>
  <si>
    <t>J</t>
  </si>
  <si>
    <t>Datum</t>
  </si>
  <si>
    <t>Zeit                                     von -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</si>
</sst>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0"/>
      <name val="Arial"/>
      <family val="2"/>
    </font>
    <font>
      <b/>
      <sz val="16"/>
      <name val="Aptos Narrow"/>
      <family val="2"/>
      <scheme val="minor"/>
    </font>
    <font>
      <sz val="16"/>
      <name val="Arial"/>
      <family val="2"/>
    </font>
    <font>
      <b/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u/>
      <sz val="10"/>
      <color indexed="12"/>
      <name val="Arial"/>
      <family val="2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10"/>
      <name val="Aptos Narrow"/>
      <family val="2"/>
      <scheme val="minor"/>
    </font>
    <font>
      <u/>
      <sz val="10"/>
      <color indexed="12"/>
      <name val="Aptos Narrow"/>
      <family val="2"/>
      <scheme val="minor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/>
    <xf numFmtId="0" fontId="0" fillId="0" borderId="1" xfId="0" applyBorder="1"/>
    <xf numFmtId="0" fontId="4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5" fillId="2" borderId="5" xfId="0" applyFont="1" applyFill="1" applyBorder="1" applyAlignment="1">
      <alignment horizontal="right" vertical="center" indent="1"/>
    </xf>
    <xf numFmtId="0" fontId="0" fillId="2" borderId="6" xfId="0" applyFill="1" applyBorder="1" applyAlignment="1">
      <alignment horizontal="right" vertical="center" indent="1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4" fillId="2" borderId="0" xfId="0" applyFont="1" applyFill="1"/>
    <xf numFmtId="0" fontId="6" fillId="2" borderId="0" xfId="0" applyFont="1" applyFill="1" applyAlignment="1">
      <alignment horizontal="right" vertical="center"/>
    </xf>
    <xf numFmtId="0" fontId="0" fillId="2" borderId="0" xfId="0" applyFill="1"/>
    <xf numFmtId="0" fontId="7" fillId="2" borderId="10" xfId="1" applyFill="1" applyBorder="1" applyAlignment="1" applyProtection="1">
      <alignment horizontal="left" vertical="center" indent="1"/>
    </xf>
    <xf numFmtId="0" fontId="4" fillId="2" borderId="5" xfId="0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5" fillId="2" borderId="0" xfId="0" applyFont="1" applyFill="1"/>
    <xf numFmtId="0" fontId="10" fillId="2" borderId="1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10" fillId="0" borderId="0" xfId="0" applyFont="1"/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indent="1"/>
    </xf>
    <xf numFmtId="0" fontId="5" fillId="2" borderId="14" xfId="0" applyFont="1" applyFill="1" applyBorder="1" applyAlignment="1">
      <alignment horizontal="left" vertical="center" indent="1"/>
    </xf>
    <xf numFmtId="0" fontId="0" fillId="2" borderId="15" xfId="0" applyFill="1" applyBorder="1" applyAlignment="1">
      <alignment horizontal="left" vertical="center" indent="1"/>
    </xf>
    <xf numFmtId="0" fontId="0" fillId="2" borderId="16" xfId="0" applyFill="1" applyBorder="1" applyAlignment="1">
      <alignment horizontal="left" vertical="center" indent="1"/>
    </xf>
    <xf numFmtId="49" fontId="11" fillId="2" borderId="17" xfId="1" applyNumberFormat="1" applyFont="1" applyFill="1" applyBorder="1" applyAlignment="1" applyProtection="1">
      <alignment horizontal="left" indent="1"/>
    </xf>
    <xf numFmtId="0" fontId="5" fillId="2" borderId="20" xfId="0" applyFont="1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5" fillId="2" borderId="26" xfId="0" applyFont="1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27" xfId="0" applyFill="1" applyBorder="1" applyAlignment="1">
      <alignment horizontal="left" vertical="center" indent="1"/>
    </xf>
    <xf numFmtId="0" fontId="11" fillId="2" borderId="28" xfId="1" applyFont="1" applyFill="1" applyBorder="1" applyAlignment="1" applyProtection="1">
      <alignment horizontal="left" indent="1"/>
    </xf>
    <xf numFmtId="0" fontId="5" fillId="2" borderId="2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 textRotation="90"/>
    </xf>
    <xf numFmtId="0" fontId="5" fillId="2" borderId="31" xfId="0" applyFont="1" applyFill="1" applyBorder="1" applyAlignment="1">
      <alignment horizontal="center" textRotation="90"/>
    </xf>
    <xf numFmtId="0" fontId="5" fillId="2" borderId="32" xfId="0" applyFont="1" applyFill="1" applyBorder="1" applyAlignment="1">
      <alignment horizontal="center" textRotation="90"/>
    </xf>
    <xf numFmtId="0" fontId="5" fillId="2" borderId="32" xfId="0" applyFont="1" applyFill="1" applyBorder="1" applyAlignment="1">
      <alignment horizontal="center" textRotation="90"/>
    </xf>
    <xf numFmtId="0" fontId="5" fillId="2" borderId="29" xfId="0" applyFont="1" applyFill="1" applyBorder="1" applyAlignment="1">
      <alignment horizontal="center" textRotation="90"/>
    </xf>
    <xf numFmtId="0" fontId="10" fillId="2" borderId="31" xfId="0" applyFont="1" applyFill="1" applyBorder="1" applyAlignment="1">
      <alignment horizontal="center" vertical="center"/>
    </xf>
    <xf numFmtId="0" fontId="12" fillId="0" borderId="0" xfId="0" applyFont="1"/>
    <xf numFmtId="0" fontId="13" fillId="2" borderId="5" xfId="0" applyFont="1" applyFill="1" applyBorder="1" applyAlignment="1">
      <alignment horizontal="center"/>
    </xf>
    <xf numFmtId="0" fontId="0" fillId="2" borderId="6" xfId="0" applyFill="1" applyBorder="1"/>
    <xf numFmtId="0" fontId="1" fillId="2" borderId="3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0" xfId="0" applyFill="1" applyBorder="1"/>
    <xf numFmtId="0" fontId="0" fillId="2" borderId="33" xfId="0" applyFill="1" applyBorder="1"/>
    <xf numFmtId="0" fontId="13" fillId="0" borderId="0" xfId="0" applyFont="1"/>
    <xf numFmtId="0" fontId="0" fillId="2" borderId="5" xfId="0" applyFill="1" applyBorder="1" applyAlignment="1">
      <alignment horizontal="center"/>
    </xf>
    <xf numFmtId="0" fontId="0" fillId="2" borderId="35" xfId="0" applyFill="1" applyBorder="1"/>
    <xf numFmtId="0" fontId="0" fillId="2" borderId="36" xfId="0" applyFill="1" applyBorder="1" applyAlignment="1">
      <alignment horizontal="center"/>
    </xf>
    <xf numFmtId="0" fontId="0" fillId="2" borderId="27" xfId="0" applyFill="1" applyBorder="1"/>
    <xf numFmtId="0" fontId="0" fillId="2" borderId="3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2" fontId="13" fillId="2" borderId="38" xfId="0" applyNumberFormat="1" applyFont="1" applyFill="1" applyBorder="1" applyAlignment="1">
      <alignment horizontal="center" vertical="center" textRotation="90"/>
    </xf>
    <xf numFmtId="0" fontId="0" fillId="2" borderId="27" xfId="0" applyFill="1" applyBorder="1" applyAlignment="1">
      <alignment horizontal="center"/>
    </xf>
    <xf numFmtId="0" fontId="0" fillId="2" borderId="26" xfId="0" applyFill="1" applyBorder="1"/>
    <xf numFmtId="0" fontId="0" fillId="2" borderId="37" xfId="0" applyFill="1" applyBorder="1"/>
    <xf numFmtId="0" fontId="12" fillId="2" borderId="25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0" fillId="0" borderId="0" xfId="0" applyFont="1" applyAlignment="1">
      <alignment horizontal="center"/>
    </xf>
    <xf numFmtId="0" fontId="7" fillId="2" borderId="0" xfId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15" fillId="0" borderId="18" xfId="0" applyFont="1" applyBorder="1" applyAlignment="1" applyProtection="1">
      <alignment horizontal="center"/>
      <protection locked="0"/>
    </xf>
    <xf numFmtId="0" fontId="15" fillId="0" borderId="19" xfId="0" applyFont="1" applyBorder="1" applyAlignment="1" applyProtection="1">
      <alignment horizontal="left" vertical="center" indent="1"/>
      <protection locked="0"/>
    </xf>
    <xf numFmtId="0" fontId="15" fillId="0" borderId="21" xfId="0" applyFont="1" applyBorder="1" applyProtection="1">
      <protection locked="0"/>
    </xf>
    <xf numFmtId="0" fontId="15" fillId="0" borderId="22" xfId="0" applyFont="1" applyBorder="1" applyAlignment="1" applyProtection="1">
      <alignment horizontal="left" vertical="center" indent="1"/>
      <protection locked="0"/>
    </xf>
    <xf numFmtId="0" fontId="15" fillId="0" borderId="13" xfId="0" applyFont="1" applyBorder="1" applyAlignment="1" applyProtection="1">
      <alignment horizontal="left" vertical="center" indent="1"/>
      <protection locked="0"/>
    </xf>
    <xf numFmtId="0" fontId="16" fillId="0" borderId="8" xfId="0" applyFont="1" applyBorder="1" applyAlignment="1" applyProtection="1">
      <alignment horizontal="left" vertical="center" indent="1"/>
      <protection locked="0"/>
    </xf>
    <xf numFmtId="0" fontId="16" fillId="0" borderId="8" xfId="0" applyFont="1" applyBorder="1" applyAlignment="1" applyProtection="1">
      <alignment horizontal="left" indent="1"/>
      <protection locked="0"/>
    </xf>
    <xf numFmtId="0" fontId="16" fillId="0" borderId="9" xfId="0" applyFont="1" applyBorder="1" applyAlignment="1" applyProtection="1">
      <alignment horizontal="left" indent="1"/>
      <protection locked="0"/>
    </xf>
    <xf numFmtId="0" fontId="15" fillId="0" borderId="23" xfId="0" applyFont="1" applyBorder="1" applyAlignment="1" applyProtection="1">
      <alignment horizontal="left" vertical="center" indent="1"/>
      <protection locked="0"/>
    </xf>
    <xf numFmtId="0" fontId="16" fillId="0" borderId="24" xfId="0" applyFont="1" applyBorder="1" applyAlignment="1" applyProtection="1">
      <alignment horizontal="left" vertical="center" indent="1"/>
      <protection locked="0"/>
    </xf>
    <xf numFmtId="0" fontId="16" fillId="0" borderId="24" xfId="0" applyFont="1" applyBorder="1" applyAlignment="1" applyProtection="1">
      <alignment horizontal="left" indent="1"/>
      <protection locked="0"/>
    </xf>
    <xf numFmtId="0" fontId="16" fillId="0" borderId="25" xfId="0" applyFont="1" applyBorder="1" applyAlignment="1" applyProtection="1">
      <alignment horizontal="left" indent="1"/>
      <protection locked="0"/>
    </xf>
    <xf numFmtId="0" fontId="16" fillId="0" borderId="13" xfId="0" applyFont="1" applyBorder="1" applyAlignment="1" applyProtection="1">
      <alignment horizontal="left" vertical="center" indent="1"/>
      <protection locked="0"/>
    </xf>
    <xf numFmtId="0" fontId="16" fillId="0" borderId="9" xfId="0" applyFont="1" applyBorder="1" applyAlignment="1" applyProtection="1">
      <alignment horizontal="left" vertical="center" indent="1"/>
      <protection locked="0"/>
    </xf>
    <xf numFmtId="0" fontId="16" fillId="0" borderId="23" xfId="0" applyFont="1" applyBorder="1" applyAlignment="1" applyProtection="1">
      <alignment horizontal="left" vertical="center" indent="1"/>
      <protection locked="0"/>
    </xf>
    <xf numFmtId="0" fontId="16" fillId="0" borderId="25" xfId="0" applyFont="1" applyBorder="1" applyAlignment="1" applyProtection="1">
      <alignment horizontal="left" vertical="center" indent="1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>
      <alignment horizontal="right" vertical="center"/>
    </xf>
    <xf numFmtId="0" fontId="15" fillId="0" borderId="35" xfId="0" applyFont="1" applyBorder="1" applyAlignment="1">
      <alignment horizontal="right" vertical="center"/>
    </xf>
    <xf numFmtId="2" fontId="15" fillId="0" borderId="41" xfId="0" applyNumberFormat="1" applyFont="1" applyBorder="1" applyAlignment="1">
      <alignment horizontal="righ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38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38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2" fontId="15" fillId="0" borderId="38" xfId="0" applyNumberFormat="1" applyFont="1" applyBorder="1" applyAlignment="1">
      <alignment horizontal="right" vertical="center"/>
    </xf>
    <xf numFmtId="0" fontId="15" fillId="0" borderId="25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5" fillId="2" borderId="30" xfId="0" applyFont="1" applyFill="1" applyBorder="1" applyAlignment="1">
      <alignment horizontal="center" vertical="center" wrapText="1"/>
    </xf>
    <xf numFmtId="0" fontId="0" fillId="2" borderId="41" xfId="0" applyFill="1" applyBorder="1"/>
    <xf numFmtId="0" fontId="12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 wrapText="1"/>
    </xf>
    <xf numFmtId="0" fontId="15" fillId="0" borderId="39" xfId="0" applyFont="1" applyBorder="1" applyAlignment="1" applyProtection="1">
      <alignment horizontal="left" vertical="center" indent="1"/>
      <protection locked="0"/>
    </xf>
    <xf numFmtId="0" fontId="16" fillId="0" borderId="40" xfId="0" applyFont="1" applyBorder="1" applyAlignment="1" applyProtection="1">
      <alignment horizontal="left" vertical="center" indent="1"/>
      <protection locked="0"/>
    </xf>
    <xf numFmtId="0" fontId="15" fillId="0" borderId="41" xfId="0" applyFont="1" applyBorder="1" applyAlignment="1" applyProtection="1">
      <alignment horizontal="left" vertical="center" indent="1"/>
      <protection locked="0"/>
    </xf>
    <xf numFmtId="0" fontId="15" fillId="0" borderId="42" xfId="0" applyFont="1" applyBorder="1" applyAlignment="1" applyProtection="1">
      <alignment horizontal="left" vertical="center" indent="1"/>
      <protection locked="0"/>
    </xf>
    <xf numFmtId="0" fontId="15" fillId="0" borderId="9" xfId="0" applyFont="1" applyBorder="1" applyAlignment="1" applyProtection="1">
      <alignment horizontal="left" vertical="center" indent="1"/>
      <protection locked="0"/>
    </xf>
    <xf numFmtId="0" fontId="15" fillId="0" borderId="43" xfId="0" applyFont="1" applyBorder="1" applyAlignment="1" applyProtection="1">
      <alignment horizontal="left" vertical="center" indent="1"/>
      <protection locked="0"/>
    </xf>
    <xf numFmtId="0" fontId="16" fillId="0" borderId="25" xfId="0" applyFont="1" applyBorder="1" applyAlignment="1" applyProtection="1">
      <alignment horizontal="left" vertical="center" indent="1"/>
      <protection locked="0"/>
    </xf>
    <xf numFmtId="14" fontId="15" fillId="0" borderId="34" xfId="0" applyNumberFormat="1" applyFont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0C29-F420-489F-A63C-A2497A3B02C8}">
  <sheetPr>
    <pageSetUpPr fitToPage="1"/>
  </sheetPr>
  <dimension ref="A1:AC29"/>
  <sheetViews>
    <sheetView tabSelected="1" zoomScaleNormal="100" workbookViewId="0">
      <selection activeCell="A14" sqref="A14:B14"/>
    </sheetView>
  </sheetViews>
  <sheetFormatPr baseColWidth="10" defaultRowHeight="13.5" x14ac:dyDescent="0.25"/>
  <cols>
    <col min="1" max="1" width="5.85546875" style="80" customWidth="1"/>
    <col min="2" max="2" width="18.5703125" style="31" customWidth="1"/>
    <col min="3" max="3" width="16.42578125" style="31" customWidth="1"/>
    <col min="4" max="4" width="8.28515625" style="31" customWidth="1"/>
    <col min="5" max="5" width="4.28515625" style="31" customWidth="1"/>
    <col min="6" max="22" width="2.7109375" style="31" customWidth="1"/>
    <col min="23" max="23" width="4.140625" style="31" customWidth="1"/>
    <col min="24" max="24" width="5.5703125" style="31" customWidth="1"/>
    <col min="25" max="25" width="3.42578125" style="31" customWidth="1"/>
    <col min="26" max="26" width="8.5703125" style="31" customWidth="1"/>
    <col min="27" max="27" width="13.85546875" style="31" customWidth="1"/>
    <col min="28" max="28" width="14.7109375" style="31" customWidth="1"/>
    <col min="29" max="29" width="2.140625" style="31" customWidth="1"/>
    <col min="30" max="16384" width="11.42578125" style="31"/>
  </cols>
  <sheetData>
    <row r="1" spans="1:29" s="6" customFormat="1" ht="21.75" thickBot="1" x14ac:dyDescent="0.4">
      <c r="A1" s="1" t="s">
        <v>0</v>
      </c>
      <c r="B1" s="2"/>
      <c r="C1" s="2"/>
      <c r="D1" s="3"/>
      <c r="E1" s="3"/>
      <c r="F1" s="4" t="s">
        <v>1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s="6" customFormat="1" ht="10.5" customHeight="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</row>
    <row r="3" spans="1:29" s="6" customFormat="1" ht="21" customHeight="1" x14ac:dyDescent="0.3">
      <c r="A3" s="10" t="s">
        <v>2</v>
      </c>
      <c r="B3" s="11"/>
      <c r="C3" s="12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6"/>
      <c r="S3" s="17" t="s">
        <v>3</v>
      </c>
      <c r="T3" s="18"/>
      <c r="U3" s="18"/>
      <c r="V3" s="18"/>
      <c r="W3" s="18"/>
      <c r="X3" s="18"/>
      <c r="Y3" s="18"/>
      <c r="Z3" s="81" t="s">
        <v>4</v>
      </c>
      <c r="AA3" s="82"/>
      <c r="AB3" s="82"/>
      <c r="AC3" s="19"/>
    </row>
    <row r="4" spans="1:29" s="6" customFormat="1" ht="6.75" customHeight="1" thickBot="1" x14ac:dyDescent="0.35">
      <c r="A4" s="20"/>
      <c r="B4" s="16"/>
      <c r="C4" s="16"/>
      <c r="D4" s="16"/>
      <c r="E4" s="16"/>
      <c r="F4" s="16"/>
      <c r="G4" s="21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22"/>
      <c r="T4" s="22"/>
      <c r="U4" s="22"/>
      <c r="V4" s="22"/>
      <c r="W4" s="21"/>
      <c r="X4" s="23"/>
      <c r="Y4" s="24"/>
      <c r="Z4" s="24"/>
      <c r="AA4" s="24"/>
      <c r="AB4" s="16"/>
      <c r="AC4" s="25"/>
    </row>
    <row r="5" spans="1:29" ht="15.75" customHeight="1" x14ac:dyDescent="0.25">
      <c r="A5" s="26" t="s">
        <v>5</v>
      </c>
      <c r="B5" s="27"/>
      <c r="C5" s="28" t="s">
        <v>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30"/>
    </row>
    <row r="6" spans="1:29" ht="15.75" customHeight="1" x14ac:dyDescent="0.25">
      <c r="A6" s="32" t="s">
        <v>7</v>
      </c>
      <c r="B6" s="33" t="s">
        <v>8</v>
      </c>
      <c r="C6" s="34" t="s">
        <v>9</v>
      </c>
      <c r="D6" s="87"/>
      <c r="E6" s="88"/>
      <c r="F6" s="88"/>
      <c r="G6" s="88"/>
      <c r="H6" s="88"/>
      <c r="I6" s="88"/>
      <c r="J6" s="88"/>
      <c r="K6" s="89"/>
      <c r="L6" s="89"/>
      <c r="M6" s="89"/>
      <c r="N6" s="89"/>
      <c r="O6" s="90"/>
      <c r="P6" s="35" t="s">
        <v>10</v>
      </c>
      <c r="Q6" s="36"/>
      <c r="R6" s="36"/>
      <c r="S6" s="36"/>
      <c r="T6" s="36"/>
      <c r="U6" s="36"/>
      <c r="V6" s="36"/>
      <c r="W6" s="37"/>
      <c r="X6" s="95"/>
      <c r="Y6" s="88"/>
      <c r="Z6" s="88"/>
      <c r="AA6" s="88"/>
      <c r="AB6" s="96"/>
      <c r="AC6" s="38"/>
    </row>
    <row r="7" spans="1:29" s="6" customFormat="1" ht="15.75" customHeight="1" x14ac:dyDescent="0.3">
      <c r="A7" s="83"/>
      <c r="B7" s="84"/>
      <c r="C7" s="34" t="s">
        <v>11</v>
      </c>
      <c r="D7" s="87"/>
      <c r="E7" s="88"/>
      <c r="F7" s="88"/>
      <c r="G7" s="88"/>
      <c r="H7" s="88"/>
      <c r="I7" s="88"/>
      <c r="J7" s="88"/>
      <c r="K7" s="89"/>
      <c r="L7" s="89"/>
      <c r="M7" s="89"/>
      <c r="N7" s="89"/>
      <c r="O7" s="90"/>
      <c r="P7" s="39" t="s">
        <v>12</v>
      </c>
      <c r="Q7" s="40"/>
      <c r="R7" s="40"/>
      <c r="S7" s="40"/>
      <c r="T7" s="40"/>
      <c r="U7" s="40"/>
      <c r="V7" s="40"/>
      <c r="W7" s="41"/>
      <c r="X7" s="95"/>
      <c r="Y7" s="88"/>
      <c r="Z7" s="88"/>
      <c r="AA7" s="88"/>
      <c r="AB7" s="96"/>
      <c r="AC7" s="38"/>
    </row>
    <row r="8" spans="1:29" s="6" customFormat="1" ht="15.75" customHeight="1" x14ac:dyDescent="0.3">
      <c r="A8" s="83"/>
      <c r="B8" s="84"/>
      <c r="C8" s="34" t="s">
        <v>13</v>
      </c>
      <c r="D8" s="87"/>
      <c r="E8" s="88"/>
      <c r="F8" s="88"/>
      <c r="G8" s="88"/>
      <c r="H8" s="88"/>
      <c r="I8" s="88"/>
      <c r="J8" s="88"/>
      <c r="K8" s="89"/>
      <c r="L8" s="89"/>
      <c r="M8" s="89"/>
      <c r="N8" s="89"/>
      <c r="O8" s="90"/>
      <c r="P8" s="39" t="s">
        <v>14</v>
      </c>
      <c r="Q8" s="40"/>
      <c r="R8" s="40"/>
      <c r="S8" s="40"/>
      <c r="T8" s="40"/>
      <c r="U8" s="40"/>
      <c r="V8" s="40"/>
      <c r="W8" s="41"/>
      <c r="X8" s="95"/>
      <c r="Y8" s="88"/>
      <c r="Z8" s="88"/>
      <c r="AA8" s="88"/>
      <c r="AB8" s="96"/>
      <c r="AC8" s="38"/>
    </row>
    <row r="9" spans="1:29" ht="15.75" customHeight="1" thickBot="1" x14ac:dyDescent="0.3">
      <c r="A9" s="85"/>
      <c r="B9" s="86"/>
      <c r="C9" s="42" t="s">
        <v>15</v>
      </c>
      <c r="D9" s="91"/>
      <c r="E9" s="92"/>
      <c r="F9" s="92"/>
      <c r="G9" s="92"/>
      <c r="H9" s="92"/>
      <c r="I9" s="92"/>
      <c r="J9" s="92"/>
      <c r="K9" s="93"/>
      <c r="L9" s="93"/>
      <c r="M9" s="93"/>
      <c r="N9" s="93"/>
      <c r="O9" s="94"/>
      <c r="P9" s="43" t="s">
        <v>16</v>
      </c>
      <c r="Q9" s="44"/>
      <c r="R9" s="44"/>
      <c r="S9" s="44"/>
      <c r="T9" s="44"/>
      <c r="U9" s="44"/>
      <c r="V9" s="44"/>
      <c r="W9" s="45"/>
      <c r="X9" s="97"/>
      <c r="Y9" s="92"/>
      <c r="Z9" s="92"/>
      <c r="AA9" s="92"/>
      <c r="AB9" s="98"/>
      <c r="AC9" s="46"/>
    </row>
    <row r="10" spans="1:29" s="56" customFormat="1" ht="92.25" customHeight="1" x14ac:dyDescent="0.25">
      <c r="A10" s="47" t="s">
        <v>8</v>
      </c>
      <c r="B10" s="48"/>
      <c r="C10" s="49" t="s">
        <v>17</v>
      </c>
      <c r="D10" s="50" t="s">
        <v>18</v>
      </c>
      <c r="E10" s="51" t="s">
        <v>19</v>
      </c>
      <c r="F10" s="52" t="s">
        <v>20</v>
      </c>
      <c r="G10" s="52"/>
      <c r="H10" s="53" t="s">
        <v>21</v>
      </c>
      <c r="I10" s="52" t="s">
        <v>22</v>
      </c>
      <c r="J10" s="52"/>
      <c r="K10" s="52" t="s">
        <v>23</v>
      </c>
      <c r="L10" s="52"/>
      <c r="M10" s="50" t="s">
        <v>24</v>
      </c>
      <c r="N10" s="52" t="s">
        <v>25</v>
      </c>
      <c r="O10" s="52"/>
      <c r="P10" s="52" t="s">
        <v>26</v>
      </c>
      <c r="Q10" s="52"/>
      <c r="R10" s="52" t="s">
        <v>27</v>
      </c>
      <c r="S10" s="52"/>
      <c r="T10" s="53" t="s">
        <v>28</v>
      </c>
      <c r="U10" s="53" t="s">
        <v>29</v>
      </c>
      <c r="V10" s="53" t="s">
        <v>30</v>
      </c>
      <c r="W10" s="53" t="s">
        <v>31</v>
      </c>
      <c r="X10" s="54" t="s">
        <v>32</v>
      </c>
      <c r="Y10" s="51" t="s">
        <v>33</v>
      </c>
      <c r="Z10" s="50" t="s">
        <v>34</v>
      </c>
      <c r="AA10" s="115" t="s">
        <v>35</v>
      </c>
      <c r="AB10" s="55"/>
      <c r="AC10" s="113"/>
    </row>
    <row r="11" spans="1:29" s="66" customFormat="1" ht="11.25" customHeight="1" x14ac:dyDescent="0.2">
      <c r="A11" s="57"/>
      <c r="B11" s="58"/>
      <c r="C11" s="58"/>
      <c r="D11" s="59"/>
      <c r="E11" s="60"/>
      <c r="F11" s="61"/>
      <c r="G11" s="61"/>
      <c r="H11" s="62">
        <v>6</v>
      </c>
      <c r="I11" s="62">
        <v>6</v>
      </c>
      <c r="J11" s="62">
        <v>6</v>
      </c>
      <c r="K11" s="62">
        <v>6</v>
      </c>
      <c r="L11" s="62">
        <v>6</v>
      </c>
      <c r="M11" s="59"/>
      <c r="N11" s="62">
        <v>10</v>
      </c>
      <c r="O11" s="62">
        <v>10</v>
      </c>
      <c r="P11" s="62">
        <v>6</v>
      </c>
      <c r="Q11" s="62">
        <v>6</v>
      </c>
      <c r="R11" s="62">
        <v>6</v>
      </c>
      <c r="S11" s="62">
        <v>6</v>
      </c>
      <c r="T11" s="62">
        <v>6</v>
      </c>
      <c r="U11" s="62">
        <v>8</v>
      </c>
      <c r="V11" s="62">
        <v>8</v>
      </c>
      <c r="W11" s="62">
        <v>2</v>
      </c>
      <c r="X11" s="63"/>
      <c r="Y11" s="64"/>
      <c r="Z11" s="65"/>
      <c r="AA11" s="65"/>
      <c r="AB11" s="64"/>
      <c r="AC11" s="114"/>
    </row>
    <row r="12" spans="1:29" s="66" customFormat="1" ht="11.25" customHeight="1" x14ac:dyDescent="0.2">
      <c r="A12" s="67"/>
      <c r="B12" s="58"/>
      <c r="C12" s="58"/>
      <c r="D12" s="59"/>
      <c r="E12" s="60"/>
      <c r="F12" s="61"/>
      <c r="G12" s="61" t="s">
        <v>36</v>
      </c>
      <c r="H12" s="61"/>
      <c r="I12" s="61"/>
      <c r="J12" s="61" t="s">
        <v>36</v>
      </c>
      <c r="K12" s="61"/>
      <c r="L12" s="61" t="s">
        <v>36</v>
      </c>
      <c r="M12" s="59"/>
      <c r="N12" s="61"/>
      <c r="O12" s="61" t="s">
        <v>36</v>
      </c>
      <c r="P12" s="61"/>
      <c r="Q12" s="61" t="s">
        <v>36</v>
      </c>
      <c r="R12" s="61"/>
      <c r="S12" s="61" t="s">
        <v>36</v>
      </c>
      <c r="T12" s="61"/>
      <c r="U12" s="61"/>
      <c r="V12" s="61"/>
      <c r="W12" s="61"/>
      <c r="X12" s="63"/>
      <c r="Y12" s="64"/>
      <c r="Z12" s="65"/>
      <c r="AA12" s="116"/>
      <c r="AB12" s="68"/>
      <c r="AC12" s="114"/>
    </row>
    <row r="13" spans="1:29" s="78" customFormat="1" ht="24" customHeight="1" thickBot="1" x14ac:dyDescent="0.25">
      <c r="A13" s="69"/>
      <c r="B13" s="70"/>
      <c r="C13" s="70"/>
      <c r="D13" s="71"/>
      <c r="E13" s="72"/>
      <c r="F13" s="73">
        <v>8</v>
      </c>
      <c r="G13" s="73">
        <v>0</v>
      </c>
      <c r="H13" s="73">
        <v>3</v>
      </c>
      <c r="I13" s="73">
        <v>8</v>
      </c>
      <c r="J13" s="73">
        <v>4</v>
      </c>
      <c r="K13" s="73">
        <v>8</v>
      </c>
      <c r="L13" s="73">
        <v>4</v>
      </c>
      <c r="M13" s="71"/>
      <c r="N13" s="73">
        <v>8</v>
      </c>
      <c r="O13" s="73">
        <v>4</v>
      </c>
      <c r="P13" s="73">
        <v>8</v>
      </c>
      <c r="Q13" s="73">
        <v>4</v>
      </c>
      <c r="R13" s="73">
        <v>6</v>
      </c>
      <c r="S13" s="73">
        <v>3</v>
      </c>
      <c r="T13" s="73">
        <v>6</v>
      </c>
      <c r="U13" s="73">
        <v>12</v>
      </c>
      <c r="V13" s="73">
        <v>8</v>
      </c>
      <c r="W13" s="73">
        <v>2.5</v>
      </c>
      <c r="X13" s="74"/>
      <c r="Y13" s="75"/>
      <c r="Z13" s="76"/>
      <c r="AA13" s="77" t="s">
        <v>37</v>
      </c>
      <c r="AB13" s="120" t="s">
        <v>38</v>
      </c>
      <c r="AC13" s="117"/>
    </row>
    <row r="14" spans="1:29" s="79" customFormat="1" ht="18" customHeight="1" x14ac:dyDescent="0.25">
      <c r="A14" s="121"/>
      <c r="B14" s="122"/>
      <c r="C14" s="123"/>
      <c r="D14" s="99"/>
      <c r="E14" s="100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101">
        <f>H14*$H$11+I14*$I$11+J14*$J$11+K14*$K$11+L14*$L$11+N14*$N$11+O14*$O$11+P14*$P$11+Q14*$Q$11+R14*$R$11+S14*$S$11+T14*$T$11+U14*$U$11+V14*$V$11+W14*$W$11</f>
        <v>0</v>
      </c>
      <c r="Y14" s="102">
        <f>ROUNDUP(X14/10,0)</f>
        <v>0</v>
      </c>
      <c r="Z14" s="103">
        <f>F14*$F$13+G14*$G$13+H14*$H$13+I14*$I$13+J14*$J$13+K14*$K$13+L14*$L$13+N14*$N$13+O14*$O$13+P14*$P$13+Q14*$Q$13+R14*$R$13+S14*$S$13+T14*$T$13+U14*$U$13+V14*$V$13+W14*$W$13</f>
        <v>0</v>
      </c>
      <c r="AA14" s="128"/>
      <c r="AB14" s="99"/>
      <c r="AC14" s="118"/>
    </row>
    <row r="15" spans="1:29" s="79" customFormat="1" ht="18" customHeight="1" x14ac:dyDescent="0.25">
      <c r="A15" s="124"/>
      <c r="B15" s="96"/>
      <c r="C15" s="125"/>
      <c r="D15" s="104"/>
      <c r="E15" s="105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1">
        <f t="shared" ref="X15:X29" si="0">H15*$H$11+I15*$I$11+J15*$J$11+K15*$K$11+L15*$L$11+N15*$N$11+O15*$O$11+P15*$P$11+Q15*$Q$11+R15*$R$11+S15*$S$11+T15*$T$11+U15*$U$11+V15*$V$11+W15*$W$11</f>
        <v>0</v>
      </c>
      <c r="Y15" s="102">
        <f t="shared" ref="Y15:Y29" si="1">ROUNDUP(X15/10,0)</f>
        <v>0</v>
      </c>
      <c r="Z15" s="103">
        <f t="shared" ref="Z15:Z29" si="2">F15*$F$13+G15*$G$13+H15*$H$13+I15*$I$13+J15*$J$13+K15*$K$13+L15*$L$13+N15*$N$13+O15*$O$13+P15*$P$13+Q15*$Q$13+R15*$R$13+S15*$S$13+T15*$T$13+U15*$U$13+V15*$V$13+W15*$W$13</f>
        <v>0</v>
      </c>
      <c r="AA15" s="106"/>
      <c r="AB15" s="104"/>
      <c r="AC15" s="118"/>
    </row>
    <row r="16" spans="1:29" s="79" customFormat="1" ht="18" customHeight="1" x14ac:dyDescent="0.25">
      <c r="A16" s="124"/>
      <c r="B16" s="96"/>
      <c r="C16" s="125"/>
      <c r="D16" s="104"/>
      <c r="E16" s="105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1">
        <f t="shared" si="0"/>
        <v>0</v>
      </c>
      <c r="Y16" s="102">
        <f t="shared" si="1"/>
        <v>0</v>
      </c>
      <c r="Z16" s="103">
        <f t="shared" si="2"/>
        <v>0</v>
      </c>
      <c r="AA16" s="106"/>
      <c r="AB16" s="104"/>
      <c r="AC16" s="118"/>
    </row>
    <row r="17" spans="1:29" s="79" customFormat="1" ht="18" customHeight="1" x14ac:dyDescent="0.25">
      <c r="A17" s="124"/>
      <c r="B17" s="96"/>
      <c r="C17" s="125"/>
      <c r="D17" s="104"/>
      <c r="E17" s="105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1">
        <f t="shared" si="0"/>
        <v>0</v>
      </c>
      <c r="Y17" s="102">
        <f t="shared" si="1"/>
        <v>0</v>
      </c>
      <c r="Z17" s="103">
        <f t="shared" si="2"/>
        <v>0</v>
      </c>
      <c r="AA17" s="106"/>
      <c r="AB17" s="104"/>
      <c r="AC17" s="118"/>
    </row>
    <row r="18" spans="1:29" s="79" customFormat="1" ht="18" customHeight="1" x14ac:dyDescent="0.25">
      <c r="A18" s="124"/>
      <c r="B18" s="96"/>
      <c r="C18" s="125"/>
      <c r="D18" s="104"/>
      <c r="E18" s="105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1">
        <f t="shared" si="0"/>
        <v>0</v>
      </c>
      <c r="Y18" s="102">
        <f t="shared" si="1"/>
        <v>0</v>
      </c>
      <c r="Z18" s="103">
        <f t="shared" si="2"/>
        <v>0</v>
      </c>
      <c r="AA18" s="106"/>
      <c r="AB18" s="104"/>
      <c r="AC18" s="118"/>
    </row>
    <row r="19" spans="1:29" s="79" customFormat="1" ht="18" customHeight="1" x14ac:dyDescent="0.25">
      <c r="A19" s="124"/>
      <c r="B19" s="96"/>
      <c r="C19" s="125"/>
      <c r="D19" s="104"/>
      <c r="E19" s="105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1">
        <f t="shared" si="0"/>
        <v>0</v>
      </c>
      <c r="Y19" s="102">
        <f t="shared" si="1"/>
        <v>0</v>
      </c>
      <c r="Z19" s="103">
        <f t="shared" si="2"/>
        <v>0</v>
      </c>
      <c r="AA19" s="106"/>
      <c r="AB19" s="104"/>
      <c r="AC19" s="118"/>
    </row>
    <row r="20" spans="1:29" s="79" customFormat="1" ht="18" customHeight="1" x14ac:dyDescent="0.25">
      <c r="A20" s="124"/>
      <c r="B20" s="96"/>
      <c r="C20" s="125"/>
      <c r="D20" s="104"/>
      <c r="E20" s="105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1">
        <f t="shared" si="0"/>
        <v>0</v>
      </c>
      <c r="Y20" s="102">
        <f t="shared" si="1"/>
        <v>0</v>
      </c>
      <c r="Z20" s="103">
        <f t="shared" si="2"/>
        <v>0</v>
      </c>
      <c r="AA20" s="106"/>
      <c r="AB20" s="104"/>
      <c r="AC20" s="118"/>
    </row>
    <row r="21" spans="1:29" s="79" customFormat="1" ht="18" customHeight="1" x14ac:dyDescent="0.25">
      <c r="A21" s="124"/>
      <c r="B21" s="96"/>
      <c r="C21" s="125"/>
      <c r="D21" s="104"/>
      <c r="E21" s="105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1">
        <f t="shared" si="0"/>
        <v>0</v>
      </c>
      <c r="Y21" s="102">
        <f t="shared" si="1"/>
        <v>0</v>
      </c>
      <c r="Z21" s="103">
        <f t="shared" si="2"/>
        <v>0</v>
      </c>
      <c r="AA21" s="106"/>
      <c r="AB21" s="104"/>
      <c r="AC21" s="118"/>
    </row>
    <row r="22" spans="1:29" s="79" customFormat="1" ht="18" customHeight="1" x14ac:dyDescent="0.25">
      <c r="A22" s="124"/>
      <c r="B22" s="96"/>
      <c r="C22" s="125"/>
      <c r="D22" s="104"/>
      <c r="E22" s="105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1">
        <f t="shared" si="0"/>
        <v>0</v>
      </c>
      <c r="Y22" s="102">
        <f t="shared" si="1"/>
        <v>0</v>
      </c>
      <c r="Z22" s="103">
        <f t="shared" si="2"/>
        <v>0</v>
      </c>
      <c r="AA22" s="106"/>
      <c r="AB22" s="104"/>
      <c r="AC22" s="118"/>
    </row>
    <row r="23" spans="1:29" s="79" customFormat="1" ht="18" customHeight="1" x14ac:dyDescent="0.25">
      <c r="A23" s="124"/>
      <c r="B23" s="96"/>
      <c r="C23" s="125"/>
      <c r="D23" s="104"/>
      <c r="E23" s="105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1">
        <f t="shared" si="0"/>
        <v>0</v>
      </c>
      <c r="Y23" s="102">
        <f t="shared" si="1"/>
        <v>0</v>
      </c>
      <c r="Z23" s="103">
        <f t="shared" si="2"/>
        <v>0</v>
      </c>
      <c r="AA23" s="106"/>
      <c r="AB23" s="104"/>
      <c r="AC23" s="118"/>
    </row>
    <row r="24" spans="1:29" s="79" customFormat="1" ht="18" customHeight="1" x14ac:dyDescent="0.25">
      <c r="A24" s="124"/>
      <c r="B24" s="96"/>
      <c r="C24" s="125"/>
      <c r="D24" s="104"/>
      <c r="E24" s="105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1">
        <f t="shared" si="0"/>
        <v>0</v>
      </c>
      <c r="Y24" s="102">
        <f t="shared" si="1"/>
        <v>0</v>
      </c>
      <c r="Z24" s="103">
        <f t="shared" si="2"/>
        <v>0</v>
      </c>
      <c r="AA24" s="106"/>
      <c r="AB24" s="104"/>
      <c r="AC24" s="118"/>
    </row>
    <row r="25" spans="1:29" s="79" customFormat="1" ht="18" customHeight="1" x14ac:dyDescent="0.25">
      <c r="A25" s="124"/>
      <c r="B25" s="96"/>
      <c r="C25" s="125"/>
      <c r="D25" s="104"/>
      <c r="E25" s="105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1">
        <f t="shared" si="0"/>
        <v>0</v>
      </c>
      <c r="Y25" s="102">
        <f t="shared" si="1"/>
        <v>0</v>
      </c>
      <c r="Z25" s="103">
        <f t="shared" si="2"/>
        <v>0</v>
      </c>
      <c r="AA25" s="106"/>
      <c r="AB25" s="104"/>
      <c r="AC25" s="118"/>
    </row>
    <row r="26" spans="1:29" s="79" customFormat="1" ht="18" customHeight="1" x14ac:dyDescent="0.25">
      <c r="A26" s="124"/>
      <c r="B26" s="96"/>
      <c r="C26" s="125"/>
      <c r="D26" s="104"/>
      <c r="E26" s="105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1">
        <f t="shared" si="0"/>
        <v>0</v>
      </c>
      <c r="Y26" s="102">
        <f t="shared" si="1"/>
        <v>0</v>
      </c>
      <c r="Z26" s="103">
        <f t="shared" si="2"/>
        <v>0</v>
      </c>
      <c r="AA26" s="106"/>
      <c r="AB26" s="104"/>
      <c r="AC26" s="118"/>
    </row>
    <row r="27" spans="1:29" s="79" customFormat="1" ht="18" customHeight="1" x14ac:dyDescent="0.25">
      <c r="A27" s="124"/>
      <c r="B27" s="96"/>
      <c r="C27" s="125"/>
      <c r="D27" s="104"/>
      <c r="E27" s="105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1">
        <f t="shared" si="0"/>
        <v>0</v>
      </c>
      <c r="Y27" s="102">
        <f t="shared" si="1"/>
        <v>0</v>
      </c>
      <c r="Z27" s="103">
        <f t="shared" si="2"/>
        <v>0</v>
      </c>
      <c r="AA27" s="106"/>
      <c r="AB27" s="104"/>
      <c r="AC27" s="118"/>
    </row>
    <row r="28" spans="1:29" s="79" customFormat="1" ht="18" customHeight="1" x14ac:dyDescent="0.25">
      <c r="A28" s="124"/>
      <c r="B28" s="96"/>
      <c r="C28" s="125"/>
      <c r="D28" s="104"/>
      <c r="E28" s="105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1">
        <f t="shared" si="0"/>
        <v>0</v>
      </c>
      <c r="Y28" s="102">
        <f t="shared" si="1"/>
        <v>0</v>
      </c>
      <c r="Z28" s="103">
        <f t="shared" si="2"/>
        <v>0</v>
      </c>
      <c r="AA28" s="106"/>
      <c r="AB28" s="104"/>
      <c r="AC28" s="118"/>
    </row>
    <row r="29" spans="1:29" ht="18" customHeight="1" thickBot="1" x14ac:dyDescent="0.3">
      <c r="A29" s="126"/>
      <c r="B29" s="98"/>
      <c r="C29" s="127"/>
      <c r="D29" s="107"/>
      <c r="E29" s="108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9">
        <f t="shared" si="0"/>
        <v>0</v>
      </c>
      <c r="Y29" s="110">
        <f t="shared" si="1"/>
        <v>0</v>
      </c>
      <c r="Z29" s="111">
        <f t="shared" si="2"/>
        <v>0</v>
      </c>
      <c r="AA29" s="112"/>
      <c r="AB29" s="107"/>
      <c r="AC29" s="119"/>
    </row>
  </sheetData>
  <sheetProtection algorithmName="SHA-512" hashValue="17AJO9c3sSJYxH4uzjSZ/c5ZFBbdpQ8aYeIPRoSiPLN9zZYHP+zXf+Yj1PsBeu/EHQLN8YzPrih22TzsHiaSTw==" saltValue="gbz6O41IeEA+69HY4ow2WA==" spinCount="100000" sheet="1" selectLockedCells="1"/>
  <mergeCells count="53">
    <mergeCell ref="A27:B27"/>
    <mergeCell ref="A28:B28"/>
    <mergeCell ref="A29:B29"/>
    <mergeCell ref="Z3:AB3"/>
    <mergeCell ref="X6:AB6"/>
    <mergeCell ref="X7:AB7"/>
    <mergeCell ref="X8:AB8"/>
    <mergeCell ref="X9:AB9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Z10:Z13"/>
    <mergeCell ref="AA10:AB12"/>
    <mergeCell ref="AC10:AC12"/>
    <mergeCell ref="A11:B13"/>
    <mergeCell ref="C11:C13"/>
    <mergeCell ref="A14:B14"/>
    <mergeCell ref="M10:M13"/>
    <mergeCell ref="N10:O10"/>
    <mergeCell ref="P10:Q10"/>
    <mergeCell ref="R10:S10"/>
    <mergeCell ref="X10:X13"/>
    <mergeCell ref="Y10:Y13"/>
    <mergeCell ref="D9:O9"/>
    <mergeCell ref="P9:W9"/>
    <mergeCell ref="A10:B10"/>
    <mergeCell ref="D10:D13"/>
    <mergeCell ref="E10:E13"/>
    <mergeCell ref="F10:G10"/>
    <mergeCell ref="I10:J10"/>
    <mergeCell ref="K10:L10"/>
    <mergeCell ref="D6:O6"/>
    <mergeCell ref="P6:W6"/>
    <mergeCell ref="D7:O7"/>
    <mergeCell ref="P7:W7"/>
    <mergeCell ref="D8:O8"/>
    <mergeCell ref="P8:W8"/>
    <mergeCell ref="A1:C1"/>
    <mergeCell ref="F1:AC1"/>
    <mergeCell ref="A3:B3"/>
    <mergeCell ref="D3:Q3"/>
    <mergeCell ref="S3:Y3"/>
    <mergeCell ref="A5:B5"/>
    <mergeCell ref="C5:AC5"/>
  </mergeCells>
  <printOptions horizontalCentered="1"/>
  <pageMargins left="0.19685039370078741" right="0.19685039370078741" top="0.19685039370078741" bottom="0.19685039370078741" header="0" footer="0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Stich- und Rangeurbestellun Onl</vt:lpstr>
      <vt:lpstr>'Stich- und Rangeurbestellun Onl'!Drucktitel</vt:lpstr>
    </vt:vector>
  </TitlesOfParts>
  <Company>Indoor Swiss Shooting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Ruedi Richener</dc:creator>
  <cp:lastModifiedBy>Ruedi Richener</cp:lastModifiedBy>
  <cp:lastPrinted>2024-01-21T18:16:14Z</cp:lastPrinted>
  <dcterms:created xsi:type="dcterms:W3CDTF">2024-01-21T17:42:57Z</dcterms:created>
  <dcterms:modified xsi:type="dcterms:W3CDTF">2024-01-21T18:21:30Z</dcterms:modified>
</cp:coreProperties>
</file>